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6" activeTab="0"/>
  </bookViews>
  <sheets>
    <sheet name="DPGF LOT01" sheetId="1" r:id="rId1"/>
  </sheets>
  <definedNames>
    <definedName name="_xlnm.Print_Titles" localSheetId="0">'DPGF LOT01'!$11:$11</definedName>
    <definedName name="_xlnm.Print_Area" localSheetId="0">'DPGF LOT01'!$B$2:$G$37</definedName>
  </definedNames>
  <calcPr fullCalcOnLoad="1"/>
</workbook>
</file>

<file path=xl/sharedStrings.xml><?xml version="1.0" encoding="utf-8"?>
<sst xmlns="http://schemas.openxmlformats.org/spreadsheetml/2006/main" count="30" uniqueCount="24">
  <si>
    <t>PU</t>
  </si>
  <si>
    <t>Q</t>
  </si>
  <si>
    <t>U</t>
  </si>
  <si>
    <t>Montant</t>
  </si>
  <si>
    <t>TOTAL GENERAL TOUTES TAXES</t>
  </si>
  <si>
    <t>TVA</t>
  </si>
  <si>
    <t>TOTAL GENERAL HORS TAXES</t>
  </si>
  <si>
    <t>appellation</t>
  </si>
  <si>
    <t>Menuiserie - Vitrerie - Parachèvement</t>
  </si>
  <si>
    <t>DPGF LOT01</t>
  </si>
  <si>
    <t xml:space="preserve">NOTA : Il est de la responsabilité du prestataire de vérifier les dimensions et formules de calculs présentes dans les cellules. Toute erreur de calcul lui sera imputée.  </t>
  </si>
  <si>
    <t>Le prix comprend la fabrication en atelier, livraison et pose sur site.</t>
  </si>
  <si>
    <t>Les moyens de travail en hauteur sont intégrés dans l'offre.</t>
  </si>
  <si>
    <t xml:space="preserve">fait à                       le, </t>
  </si>
  <si>
    <t>Signature et tampon commercial</t>
  </si>
  <si>
    <t>Palais de Compiègne</t>
  </si>
  <si>
    <t>Accueil / Boutique</t>
  </si>
  <si>
    <t xml:space="preserve">MEUBLE MEUBLE BOUTIQUE ACCUEIL - M.B.A. </t>
  </si>
  <si>
    <t>M.B.A-1 Estrade.</t>
  </si>
  <si>
    <t>M.B.A-2 Comptoir RMN caisse et stockage.</t>
  </si>
  <si>
    <t>M.B.A-3 Comptoir RMN poste de gestion et stockage.</t>
  </si>
  <si>
    <t>M.B.A-4 Banque d’accueil et Vigipirate.</t>
  </si>
  <si>
    <t>M.B.A-5 Contour postérieur et placard de rangement.</t>
  </si>
  <si>
    <t xml:space="preserve">MEUBLE BOUTIQUE, VITRINES, ETAGERES ET STOCKAGE - M.B.V.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</si>
</sst>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;[Red]\-#,##0&quot; €&quot;"/>
    <numFmt numFmtId="166" formatCode="[$-40C]dddd\ d\ mmmm\ yyyy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0"/>
      <name val="Gill Sans M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Gill Sans M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0"/>
      <color theme="1" tint="0.04998999834060669"/>
      <name val="Gill Sans MT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4" borderId="3" applyNumberFormat="0" applyAlignment="0" applyProtection="0"/>
    <xf numFmtId="9" fontId="0" fillId="0" borderId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6" fillId="17" borderId="10" xfId="0" applyFont="1" applyFill="1" applyBorder="1" applyAlignment="1">
      <alignment/>
    </xf>
    <xf numFmtId="0" fontId="26" fillId="17" borderId="11" xfId="0" applyFont="1" applyFill="1" applyBorder="1" applyAlignment="1">
      <alignment/>
    </xf>
    <xf numFmtId="0" fontId="26" fillId="17" borderId="12" xfId="0" applyFont="1" applyFill="1" applyBorder="1" applyAlignment="1">
      <alignment horizontal="center"/>
    </xf>
    <xf numFmtId="0" fontId="26" fillId="17" borderId="12" xfId="0" applyFont="1" applyFill="1" applyBorder="1" applyAlignment="1">
      <alignment/>
    </xf>
    <xf numFmtId="164" fontId="26" fillId="17" borderId="13" xfId="0" applyNumberFormat="1" applyFont="1" applyFill="1" applyBorder="1" applyAlignment="1">
      <alignment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18" borderId="16" xfId="0" applyFont="1" applyFill="1" applyBorder="1" applyAlignment="1">
      <alignment horizontal="right"/>
    </xf>
    <xf numFmtId="167" fontId="18" fillId="18" borderId="16" xfId="0" applyNumberFormat="1" applyFont="1" applyFill="1" applyBorder="1" applyAlignment="1">
      <alignment/>
    </xf>
    <xf numFmtId="164" fontId="18" fillId="18" borderId="16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right"/>
    </xf>
    <xf numFmtId="167" fontId="18" fillId="0" borderId="15" xfId="0" applyNumberFormat="1" applyFont="1" applyFill="1" applyBorder="1" applyAlignment="1">
      <alignment/>
    </xf>
    <xf numFmtId="164" fontId="18" fillId="0" borderId="15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18" fillId="19" borderId="17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9" xfId="0" applyFont="1" applyFill="1" applyBorder="1" applyAlignment="1">
      <alignment horizontal="center"/>
    </xf>
    <xf numFmtId="0" fontId="19" fillId="19" borderId="19" xfId="0" applyFont="1" applyFill="1" applyBorder="1" applyAlignment="1">
      <alignment/>
    </xf>
    <xf numFmtId="0" fontId="18" fillId="20" borderId="0" xfId="0" applyFont="1" applyFill="1" applyAlignment="1">
      <alignment/>
    </xf>
    <xf numFmtId="0" fontId="19" fillId="20" borderId="0" xfId="0" applyFont="1" applyFill="1" applyAlignment="1">
      <alignment/>
    </xf>
    <xf numFmtId="164" fontId="19" fillId="20" borderId="0" xfId="0" applyNumberFormat="1" applyFont="1" applyFill="1" applyAlignment="1">
      <alignment/>
    </xf>
    <xf numFmtId="0" fontId="18" fillId="19" borderId="15" xfId="0" applyFont="1" applyFill="1" applyBorder="1" applyAlignment="1">
      <alignment/>
    </xf>
    <xf numFmtId="171" fontId="18" fillId="0" borderId="16" xfId="0" applyNumberFormat="1" applyFont="1" applyFill="1" applyBorder="1" applyAlignment="1">
      <alignment horizontal="center"/>
    </xf>
    <xf numFmtId="0" fontId="18" fillId="20" borderId="0" xfId="0" applyFont="1" applyFill="1" applyAlignment="1">
      <alignment horizontal="left"/>
    </xf>
    <xf numFmtId="0" fontId="18" fillId="0" borderId="16" xfId="0" applyFont="1" applyBorder="1" applyAlignment="1">
      <alignment horizontal="center"/>
    </xf>
    <xf numFmtId="0" fontId="19" fillId="20" borderId="16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/>
    </xf>
    <xf numFmtId="3" fontId="19" fillId="21" borderId="16" xfId="0" applyNumberFormat="1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164" fontId="18" fillId="0" borderId="21" xfId="0" applyNumberFormat="1" applyFont="1" applyBorder="1" applyAlignment="1">
      <alignment/>
    </xf>
    <xf numFmtId="0" fontId="19" fillId="18" borderId="20" xfId="0" applyFont="1" applyFill="1" applyBorder="1" applyAlignment="1">
      <alignment horizontal="left" vertical="center"/>
    </xf>
    <xf numFmtId="164" fontId="19" fillId="21" borderId="22" xfId="0" applyNumberFormat="1" applyFont="1" applyFill="1" applyBorder="1" applyAlignment="1">
      <alignment horizontal="right"/>
    </xf>
    <xf numFmtId="164" fontId="19" fillId="21" borderId="23" xfId="0" applyNumberFormat="1" applyFont="1" applyFill="1" applyBorder="1" applyAlignment="1">
      <alignment horizontal="right"/>
    </xf>
    <xf numFmtId="0" fontId="19" fillId="19" borderId="20" xfId="0" applyFont="1" applyFill="1" applyBorder="1" applyAlignment="1">
      <alignment horizontal="left"/>
    </xf>
    <xf numFmtId="0" fontId="19" fillId="19" borderId="14" xfId="0" applyFont="1" applyFill="1" applyBorder="1" applyAlignment="1">
      <alignment horizontal="left"/>
    </xf>
    <xf numFmtId="0" fontId="19" fillId="19" borderId="24" xfId="0" applyFont="1" applyFill="1" applyBorder="1" applyAlignment="1">
      <alignment horizontal="lef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4" fontId="19" fillId="21" borderId="15" xfId="0" applyNumberFormat="1" applyFont="1" applyFill="1" applyBorder="1" applyAlignment="1">
      <alignment horizontal="right"/>
    </xf>
    <xf numFmtId="0" fontId="18" fillId="22" borderId="28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9" fontId="19" fillId="20" borderId="33" xfId="0" applyNumberFormat="1" applyFont="1" applyFill="1" applyBorder="1" applyAlignment="1">
      <alignment horizontal="center"/>
    </xf>
    <xf numFmtId="0" fontId="19" fillId="20" borderId="33" xfId="0" applyFont="1" applyFill="1" applyBorder="1" applyAlignment="1">
      <alignment horizontal="center"/>
    </xf>
    <xf numFmtId="0" fontId="19" fillId="0" borderId="34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0" fontId="19" fillId="0" borderId="42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Monétaire 2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view="pageBreakPreview" zoomScale="78" zoomScaleNormal="80" zoomScaleSheetLayoutView="78" zoomScalePageLayoutView="0" workbookViewId="0" topLeftCell="A1">
      <selection activeCell="C31" sqref="C31"/>
    </sheetView>
  </sheetViews>
  <sheetFormatPr defaultColWidth="11.421875" defaultRowHeight="12.75"/>
  <cols>
    <col min="1" max="1" width="2.421875" style="1" customWidth="1"/>
    <col min="2" max="2" width="4.8515625" style="1" bestFit="1" customWidth="1"/>
    <col min="3" max="3" width="73.8515625" style="1" customWidth="1"/>
    <col min="4" max="4" width="4.421875" style="2" bestFit="1" customWidth="1"/>
    <col min="5" max="5" width="4.421875" style="1" bestFit="1" customWidth="1"/>
    <col min="6" max="6" width="11.7109375" style="1" bestFit="1" customWidth="1"/>
    <col min="7" max="7" width="14.57421875" style="3" bestFit="1" customWidth="1"/>
    <col min="8" max="8" width="6.7109375" style="1" customWidth="1"/>
    <col min="9" max="9" width="7.421875" style="1" bestFit="1" customWidth="1"/>
    <col min="10" max="13" width="6.7109375" style="1" customWidth="1"/>
    <col min="14" max="16384" width="11.421875" style="1" customWidth="1"/>
  </cols>
  <sheetData>
    <row r="1" ht="15.75" thickBot="1"/>
    <row r="2" spans="2:7" ht="15.75" thickBot="1">
      <c r="B2" s="50" t="s">
        <v>15</v>
      </c>
      <c r="C2" s="51"/>
      <c r="D2" s="51"/>
      <c r="E2" s="52"/>
      <c r="F2" s="4"/>
      <c r="G2" s="4"/>
    </row>
    <row r="3" spans="2:7" ht="15.75" thickBot="1">
      <c r="B3" s="56" t="s">
        <v>16</v>
      </c>
      <c r="C3" s="57"/>
      <c r="D3" s="57"/>
      <c r="E3" s="58"/>
      <c r="F3" s="5"/>
      <c r="G3" s="5"/>
    </row>
    <row r="4" spans="2:7" ht="15.75" thickBot="1">
      <c r="B4" s="59" t="s">
        <v>9</v>
      </c>
      <c r="C4" s="60"/>
      <c r="D4" s="60"/>
      <c r="E4" s="61"/>
      <c r="F4" s="54"/>
      <c r="G4" s="55"/>
    </row>
    <row r="5" spans="2:7" ht="15">
      <c r="B5" s="64" t="s">
        <v>10</v>
      </c>
      <c r="C5" s="65"/>
      <c r="D5" s="65"/>
      <c r="E5" s="65"/>
      <c r="F5" s="65"/>
      <c r="G5" s="66"/>
    </row>
    <row r="6" spans="2:7" ht="15.75" thickBot="1">
      <c r="B6" s="67"/>
      <c r="C6" s="68"/>
      <c r="D6" s="68"/>
      <c r="E6" s="68"/>
      <c r="F6" s="68"/>
      <c r="G6" s="69"/>
    </row>
    <row r="7" spans="2:7" ht="15.75" thickBot="1">
      <c r="B7" s="73" t="s">
        <v>12</v>
      </c>
      <c r="C7" s="74"/>
      <c r="D7" s="74"/>
      <c r="E7" s="74"/>
      <c r="F7" s="74"/>
      <c r="G7" s="75"/>
    </row>
    <row r="8" spans="2:7" ht="15.75" thickBot="1">
      <c r="B8" s="70" t="s">
        <v>11</v>
      </c>
      <c r="C8" s="71"/>
      <c r="D8" s="71"/>
      <c r="E8" s="71"/>
      <c r="F8" s="71"/>
      <c r="G8" s="72"/>
    </row>
    <row r="9" spans="2:7" ht="15">
      <c r="B9" s="76"/>
      <c r="C9" s="76"/>
      <c r="D9" s="76"/>
      <c r="E9" s="76"/>
      <c r="F9" s="76"/>
      <c r="G9" s="76"/>
    </row>
    <row r="10" spans="2:7" ht="15">
      <c r="B10" s="36"/>
      <c r="C10" s="37" t="s">
        <v>7</v>
      </c>
      <c r="D10" s="37" t="s">
        <v>2</v>
      </c>
      <c r="E10" s="37" t="s">
        <v>1</v>
      </c>
      <c r="F10" s="38" t="s">
        <v>0</v>
      </c>
      <c r="G10" s="39" t="s">
        <v>3</v>
      </c>
    </row>
    <row r="12" spans="2:7" ht="15">
      <c r="B12" s="7">
        <v>1</v>
      </c>
      <c r="C12" s="8" t="s">
        <v>8</v>
      </c>
      <c r="D12" s="9"/>
      <c r="E12" s="10"/>
      <c r="F12" s="10"/>
      <c r="G12" s="11">
        <f>SUM(G15:G20)</f>
        <v>0</v>
      </c>
    </row>
    <row r="13" spans="2:7" ht="15">
      <c r="B13" s="12"/>
      <c r="C13" s="13"/>
      <c r="D13" s="12"/>
      <c r="E13" s="14"/>
      <c r="F13" s="14"/>
      <c r="G13" s="15"/>
    </row>
    <row r="14" spans="2:7" ht="15">
      <c r="B14" s="41"/>
      <c r="C14" s="13" t="s">
        <v>17</v>
      </c>
      <c r="D14" s="12"/>
      <c r="E14" s="42"/>
      <c r="F14" s="42"/>
      <c r="G14" s="43"/>
    </row>
    <row r="15" spans="2:7" ht="15">
      <c r="B15" s="34">
        <v>1.1</v>
      </c>
      <c r="C15" s="40" t="s">
        <v>18</v>
      </c>
      <c r="D15" s="16" t="s">
        <v>2</v>
      </c>
      <c r="E15" s="17">
        <v>1</v>
      </c>
      <c r="F15" s="18">
        <v>0</v>
      </c>
      <c r="G15" s="19">
        <f aca="true" t="shared" si="0" ref="G15:G20">E15*F15</f>
        <v>0</v>
      </c>
    </row>
    <row r="16" spans="2:7" s="23" customFormat="1" ht="15">
      <c r="B16" s="34">
        <v>1.2</v>
      </c>
      <c r="C16" s="40" t="s">
        <v>19</v>
      </c>
      <c r="D16" s="16" t="s">
        <v>2</v>
      </c>
      <c r="E16" s="20">
        <v>1</v>
      </c>
      <c r="F16" s="21">
        <v>0</v>
      </c>
      <c r="G16" s="22">
        <f t="shared" si="0"/>
        <v>0</v>
      </c>
    </row>
    <row r="17" spans="2:7" s="23" customFormat="1" ht="15">
      <c r="B17" s="34">
        <v>1.3</v>
      </c>
      <c r="C17" s="40" t="s">
        <v>20</v>
      </c>
      <c r="D17" s="16" t="s">
        <v>2</v>
      </c>
      <c r="E17" s="20">
        <v>1</v>
      </c>
      <c r="F17" s="21">
        <v>0</v>
      </c>
      <c r="G17" s="22">
        <f t="shared" si="0"/>
        <v>0</v>
      </c>
    </row>
    <row r="18" spans="2:7" s="23" customFormat="1" ht="15" customHeight="1">
      <c r="B18" s="34">
        <v>1.4</v>
      </c>
      <c r="C18" s="40" t="s">
        <v>21</v>
      </c>
      <c r="D18" s="16" t="s">
        <v>2</v>
      </c>
      <c r="E18" s="20">
        <v>1</v>
      </c>
      <c r="F18" s="21">
        <v>0</v>
      </c>
      <c r="G18" s="22">
        <f>E18*F18</f>
        <v>0</v>
      </c>
    </row>
    <row r="19" spans="2:7" s="23" customFormat="1" ht="15">
      <c r="B19" s="34">
        <v>1.5</v>
      </c>
      <c r="C19" s="40" t="s">
        <v>22</v>
      </c>
      <c r="D19" s="16" t="s">
        <v>2</v>
      </c>
      <c r="E19" s="20">
        <v>1</v>
      </c>
      <c r="F19" s="21">
        <v>0</v>
      </c>
      <c r="G19" s="22">
        <f t="shared" si="0"/>
        <v>0</v>
      </c>
    </row>
    <row r="20" spans="2:7" s="23" customFormat="1" ht="15">
      <c r="B20" s="34">
        <v>2</v>
      </c>
      <c r="C20" s="44" t="s">
        <v>23</v>
      </c>
      <c r="D20" s="16" t="s">
        <v>2</v>
      </c>
      <c r="E20" s="20">
        <v>1</v>
      </c>
      <c r="F20" s="21">
        <v>0</v>
      </c>
      <c r="G20" s="22">
        <f t="shared" si="0"/>
        <v>0</v>
      </c>
    </row>
    <row r="21" spans="2:7" ht="15">
      <c r="B21" s="14"/>
      <c r="C21" s="14"/>
      <c r="D21" s="12"/>
      <c r="E21" s="14"/>
      <c r="F21" s="14"/>
      <c r="G21" s="15"/>
    </row>
    <row r="22" spans="2:7" ht="15">
      <c r="B22" s="6"/>
      <c r="C22" s="6"/>
      <c r="D22" s="24"/>
      <c r="E22" s="6"/>
      <c r="F22" s="6"/>
      <c r="G22" s="25"/>
    </row>
    <row r="23" spans="2:7" ht="15">
      <c r="B23" s="26"/>
      <c r="C23" s="27" t="s">
        <v>6</v>
      </c>
      <c r="D23" s="28"/>
      <c r="E23" s="29"/>
      <c r="F23" s="53">
        <f>G12</f>
        <v>0</v>
      </c>
      <c r="G23" s="53"/>
    </row>
    <row r="24" spans="2:7" ht="15">
      <c r="B24" s="30"/>
      <c r="C24" s="35" t="s">
        <v>5</v>
      </c>
      <c r="D24" s="62">
        <v>0.2</v>
      </c>
      <c r="E24" s="63"/>
      <c r="F24" s="31"/>
      <c r="G24" s="32">
        <f>F23*D24</f>
        <v>0</v>
      </c>
    </row>
    <row r="25" spans="2:7" ht="13.5" customHeight="1">
      <c r="B25" s="33"/>
      <c r="C25" s="47" t="s">
        <v>4</v>
      </c>
      <c r="D25" s="48"/>
      <c r="E25" s="49"/>
      <c r="F25" s="45">
        <f>+F23+G24</f>
        <v>0</v>
      </c>
      <c r="G25" s="46"/>
    </row>
    <row r="27" ht="15">
      <c r="B27" s="1" t="s">
        <v>13</v>
      </c>
    </row>
    <row r="29" ht="15">
      <c r="B29" s="1" t="s">
        <v>14</v>
      </c>
    </row>
  </sheetData>
  <sheetProtection selectLockedCells="1" selectUnlockedCells="1"/>
  <mergeCells count="12">
    <mergeCell ref="B7:G7"/>
    <mergeCell ref="B9:G9"/>
    <mergeCell ref="F25:G25"/>
    <mergeCell ref="C25:E25"/>
    <mergeCell ref="B2:E2"/>
    <mergeCell ref="F23:G23"/>
    <mergeCell ref="F4:G4"/>
    <mergeCell ref="B3:E3"/>
    <mergeCell ref="B4:E4"/>
    <mergeCell ref="D24:E24"/>
    <mergeCell ref="B5:G6"/>
    <mergeCell ref="B8:G8"/>
  </mergeCells>
  <printOptions horizontalCentered="1"/>
  <pageMargins left="0.25" right="0.5513888888888889" top="0.30972222222222223" bottom="0.7479166666666666" header="0.5118055555555555" footer="0.5118055555555555"/>
  <pageSetup fitToHeight="0" fitToWidth="1" horizontalDpi="600" verticalDpi="600" orientation="portrait" paperSize="9" scale="85" r:id="rId1"/>
  <headerFooter alignWithMargins="0">
    <oddFooter>&amp;R&amp;8&amp;Z&amp;F&amp;A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</dc:creator>
  <cp:keywords/>
  <dc:description/>
  <cp:lastModifiedBy>Bonuccelli</cp:lastModifiedBy>
  <cp:lastPrinted>2017-12-10T17:46:40Z</cp:lastPrinted>
  <dcterms:created xsi:type="dcterms:W3CDTF">2012-04-11T16:56:34Z</dcterms:created>
  <dcterms:modified xsi:type="dcterms:W3CDTF">2018-10-03T16:43:22Z</dcterms:modified>
  <cp:category/>
  <cp:version/>
  <cp:contentType/>
  <cp:contentStatus/>
</cp:coreProperties>
</file>